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Privat\Dropbox\Schachclub Einsiedeln\Saison 18-19\"/>
    </mc:Choice>
  </mc:AlternateContent>
  <xr:revisionPtr revIDLastSave="0" documentId="8_{540E9F99-6A07-46BF-B3C3-74D68902050A}" xr6:coauthVersionLast="43" xr6:coauthVersionMax="43" xr10:uidLastSave="{00000000-0000-0000-0000-000000000000}"/>
  <bookViews>
    <workbookView xWindow="-109" yWindow="-109" windowWidth="26301" windowHeight="14305" xr2:uid="{00000000-000D-0000-FFFF-FFFF00000000}"/>
  </bookViews>
  <sheets>
    <sheet name="KREU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" l="1"/>
  <c r="L23" i="1"/>
  <c r="L24" i="1"/>
  <c r="L25" i="1"/>
  <c r="L26" i="1"/>
  <c r="L27" i="1"/>
  <c r="M27" i="1" s="1"/>
  <c r="L21" i="1"/>
  <c r="M7" i="1"/>
  <c r="M8" i="1"/>
  <c r="N8" i="1" s="1"/>
  <c r="M9" i="1"/>
  <c r="M10" i="1"/>
  <c r="N10" i="1" s="1"/>
  <c r="M11" i="1"/>
  <c r="M12" i="1"/>
  <c r="M13" i="1"/>
  <c r="M6" i="1"/>
  <c r="N9" i="1" s="1"/>
  <c r="M25" i="1" l="1"/>
  <c r="M21" i="1"/>
  <c r="M24" i="1"/>
  <c r="M23" i="1"/>
  <c r="M26" i="1"/>
  <c r="M22" i="1"/>
  <c r="N7" i="1"/>
  <c r="N6" i="1"/>
  <c r="N13" i="1"/>
  <c r="N11" i="1"/>
  <c r="N12" i="1"/>
</calcChain>
</file>

<file path=xl/sharedStrings.xml><?xml version="1.0" encoding="utf-8"?>
<sst xmlns="http://schemas.openxmlformats.org/spreadsheetml/2006/main" count="25" uniqueCount="21">
  <si>
    <t>Meisterklasse</t>
  </si>
  <si>
    <t>Teilnehmer</t>
  </si>
  <si>
    <t>Quali</t>
  </si>
  <si>
    <t>Total</t>
  </si>
  <si>
    <t>Rang</t>
  </si>
  <si>
    <t>Guido</t>
  </si>
  <si>
    <t>Victor</t>
  </si>
  <si>
    <t>Daniel</t>
  </si>
  <si>
    <t>Oliver</t>
  </si>
  <si>
    <t>Peter</t>
  </si>
  <si>
    <t>René</t>
  </si>
  <si>
    <t>Pawel</t>
  </si>
  <si>
    <t>Hans</t>
  </si>
  <si>
    <t>Promotion</t>
  </si>
  <si>
    <t>Werner</t>
  </si>
  <si>
    <t>Heiri</t>
  </si>
  <si>
    <t>Patrick</t>
  </si>
  <si>
    <t>Armin</t>
  </si>
  <si>
    <t>Ramona</t>
  </si>
  <si>
    <t>Peter Schelbert</t>
  </si>
  <si>
    <t>Florian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</si>
</sst>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26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26"/>
      <name val="Arial"/>
      <family val="2"/>
    </font>
    <font>
      <b/>
      <sz val="14"/>
      <color rgb="FF9C0006"/>
      <name val="Arial"/>
      <family val="2"/>
    </font>
    <font>
      <sz val="9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18" fillId="0" borderId="0" xfId="0" applyFo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9" fillId="0" borderId="0" xfId="0" applyFont="1"/>
    <xf numFmtId="0" fontId="20" fillId="0" borderId="10" xfId="0" applyFont="1" applyBorder="1"/>
    <xf numFmtId="0" fontId="20" fillId="0" borderId="11" xfId="0" applyFont="1" applyBorder="1" applyAlignment="1">
      <alignment horizontal="center"/>
    </xf>
    <xf numFmtId="4" fontId="20" fillId="0" borderId="12" xfId="0" applyNumberFormat="1" applyFont="1" applyBorder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/>
    <xf numFmtId="0" fontId="22" fillId="33" borderId="16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4" fontId="20" fillId="0" borderId="17" xfId="0" applyNumberFormat="1" applyFont="1" applyBorder="1" applyAlignment="1">
      <alignment horizontal="center"/>
    </xf>
    <xf numFmtId="4" fontId="20" fillId="0" borderId="18" xfId="0" applyNumberFormat="1" applyFont="1" applyBorder="1" applyAlignment="1">
      <alignment horizontal="center"/>
    </xf>
    <xf numFmtId="1" fontId="23" fillId="34" borderId="19" xfId="0" applyNumberFormat="1" applyFont="1" applyFill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35" borderId="19" xfId="0" applyFont="1" applyFill="1" applyBorder="1" applyAlignment="1">
      <alignment horizontal="center"/>
    </xf>
    <xf numFmtId="0" fontId="20" fillId="35" borderId="15" xfId="0" applyFont="1" applyFill="1" applyBorder="1"/>
    <xf numFmtId="0" fontId="20" fillId="35" borderId="16" xfId="0" applyFont="1" applyFill="1" applyBorder="1" applyAlignment="1">
      <alignment horizontal="center"/>
    </xf>
    <xf numFmtId="0" fontId="22" fillId="35" borderId="16" xfId="0" applyFont="1" applyFill="1" applyBorder="1" applyAlignment="1">
      <alignment horizontal="center"/>
    </xf>
    <xf numFmtId="4" fontId="20" fillId="35" borderId="17" xfId="0" applyNumberFormat="1" applyFont="1" applyFill="1" applyBorder="1" applyAlignment="1">
      <alignment horizontal="center"/>
    </xf>
    <xf numFmtId="49" fontId="24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4" fontId="20" fillId="0" borderId="19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4" fillId="0" borderId="0" xfId="0" applyNumberFormat="1" applyFont="1" applyAlignment="1">
      <alignment horizontal="left"/>
    </xf>
    <xf numFmtId="2" fontId="24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1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0" fillId="0" borderId="0" xfId="0" applyFont="1" applyAlignment="1"/>
    <xf numFmtId="49" fontId="20" fillId="0" borderId="13" xfId="0" applyNumberFormat="1" applyFont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1" fontId="23" fillId="36" borderId="19" xfId="0" applyNumberFormat="1" applyFont="1" applyFill="1" applyBorder="1" applyAlignment="1">
      <alignment horizontal="center"/>
    </xf>
    <xf numFmtId="1" fontId="23" fillId="35" borderId="19" xfId="0" applyNumberFormat="1" applyFont="1" applyFill="1" applyBorder="1" applyAlignment="1">
      <alignment horizontal="center"/>
    </xf>
    <xf numFmtId="1" fontId="23" fillId="37" borderId="19" xfId="0" applyNumberFormat="1" applyFont="1" applyFill="1" applyBorder="1" applyAlignment="1">
      <alignment horizontal="center"/>
    </xf>
    <xf numFmtId="1" fontId="23" fillId="0" borderId="19" xfId="0" applyNumberFormat="1" applyFont="1" applyFill="1" applyBorder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topLeftCell="A11" workbookViewId="0">
      <selection activeCell="N13" sqref="N13"/>
    </sheetView>
  </sheetViews>
  <sheetFormatPr baseColWidth="10" defaultRowHeight="12.9" x14ac:dyDescent="0.2"/>
  <cols>
    <col min="1" max="1" width="5.75" customWidth="1"/>
    <col min="2" max="2" width="4.75" style="1" customWidth="1"/>
    <col min="3" max="3" width="21.125" customWidth="1"/>
    <col min="4" max="12" width="8.75" customWidth="1"/>
    <col min="13" max="13" width="12.75" style="2" customWidth="1"/>
    <col min="14" max="14" width="14.75" style="3" customWidth="1"/>
    <col min="15" max="16" width="12.75" style="1" customWidth="1"/>
  </cols>
  <sheetData>
    <row r="1" spans="1:16" x14ac:dyDescent="0.2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6"/>
      <c r="N1" s="7"/>
      <c r="O1" s="5"/>
      <c r="P1" s="5"/>
    </row>
    <row r="2" spans="1:16" ht="32.6" x14ac:dyDescent="0.5">
      <c r="A2" s="4"/>
      <c r="B2" s="5"/>
      <c r="C2" s="8" t="s">
        <v>0</v>
      </c>
      <c r="D2" s="8"/>
      <c r="E2" s="8"/>
      <c r="F2" s="4"/>
      <c r="G2" s="4"/>
      <c r="H2" s="4"/>
      <c r="I2" s="4"/>
      <c r="J2" s="4"/>
      <c r="K2" s="4"/>
      <c r="L2" s="4"/>
      <c r="M2" s="6"/>
      <c r="N2" s="7"/>
      <c r="O2" s="5"/>
      <c r="P2" s="5"/>
    </row>
    <row r="3" spans="1:16" x14ac:dyDescent="0.2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6"/>
      <c r="N3" s="7"/>
      <c r="O3" s="5"/>
      <c r="P3" s="5"/>
    </row>
    <row r="4" spans="1:16" ht="13.6" thickBot="1" x14ac:dyDescent="0.25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6"/>
      <c r="N4" s="7"/>
      <c r="O4" s="5"/>
      <c r="P4" s="5"/>
    </row>
    <row r="5" spans="1:16" ht="19.05" thickBot="1" x14ac:dyDescent="0.35">
      <c r="A5" s="4"/>
      <c r="B5" s="5"/>
      <c r="C5" s="9" t="s">
        <v>1</v>
      </c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  <c r="K5" s="10">
        <v>8</v>
      </c>
      <c r="L5" s="11" t="s">
        <v>2</v>
      </c>
      <c r="M5" s="12" t="s">
        <v>3</v>
      </c>
      <c r="N5" s="13" t="s">
        <v>4</v>
      </c>
      <c r="O5" s="5"/>
      <c r="P5" s="5"/>
    </row>
    <row r="6" spans="1:16" ht="32.6" x14ac:dyDescent="0.5">
      <c r="A6" s="4"/>
      <c r="B6" s="14">
        <v>1</v>
      </c>
      <c r="C6" s="15" t="s">
        <v>5</v>
      </c>
      <c r="D6" s="16"/>
      <c r="E6" s="17">
        <v>0.5</v>
      </c>
      <c r="F6" s="17">
        <v>1</v>
      </c>
      <c r="G6" s="17"/>
      <c r="H6" s="17">
        <v>1</v>
      </c>
      <c r="I6" s="17">
        <v>0.5</v>
      </c>
      <c r="J6" s="17">
        <v>0.5</v>
      </c>
      <c r="K6" s="17">
        <v>1</v>
      </c>
      <c r="L6" s="18">
        <v>3</v>
      </c>
      <c r="M6" s="19">
        <f>(D6+E6+F6+G6+H6+I6+J6+K6+L6)</f>
        <v>7.5</v>
      </c>
      <c r="N6" s="39">
        <f>_xlfn.RANK.EQ(M6,$M$6:$M$13,0)</f>
        <v>1</v>
      </c>
      <c r="O6" s="5"/>
      <c r="P6" s="5"/>
    </row>
    <row r="7" spans="1:16" ht="32.6" x14ac:dyDescent="0.5">
      <c r="A7" s="4"/>
      <c r="B7" s="21">
        <v>2</v>
      </c>
      <c r="C7" s="15" t="s">
        <v>6</v>
      </c>
      <c r="D7" s="17">
        <v>0.5</v>
      </c>
      <c r="E7" s="16"/>
      <c r="F7" s="17">
        <v>0.5</v>
      </c>
      <c r="G7" s="17"/>
      <c r="H7" s="17">
        <v>0.5</v>
      </c>
      <c r="I7" s="17">
        <v>1</v>
      </c>
      <c r="J7" s="17">
        <v>1</v>
      </c>
      <c r="K7" s="17">
        <v>0.5</v>
      </c>
      <c r="L7" s="18">
        <v>2.5</v>
      </c>
      <c r="M7" s="19">
        <f t="shared" ref="M7:M13" si="0">(D7+E7+F7+G7+H7+I7+J7+K7+L7)</f>
        <v>6.5</v>
      </c>
      <c r="N7" s="40">
        <f t="shared" ref="N7:N13" si="1">_xlfn.RANK.EQ(M7,$M$6:$M$13,0)</f>
        <v>2</v>
      </c>
      <c r="O7" s="5"/>
      <c r="P7" s="5"/>
    </row>
    <row r="8" spans="1:16" ht="32.6" x14ac:dyDescent="0.5">
      <c r="A8" s="4"/>
      <c r="B8" s="21">
        <v>3</v>
      </c>
      <c r="C8" s="15" t="s">
        <v>7</v>
      </c>
      <c r="D8" s="17">
        <v>0</v>
      </c>
      <c r="E8" s="17">
        <v>0.5</v>
      </c>
      <c r="F8" s="16"/>
      <c r="G8" s="17"/>
      <c r="H8" s="17">
        <v>0.5</v>
      </c>
      <c r="I8" s="17">
        <v>1</v>
      </c>
      <c r="J8" s="17">
        <v>1</v>
      </c>
      <c r="K8" s="17">
        <v>0.5</v>
      </c>
      <c r="L8" s="18">
        <v>2.5</v>
      </c>
      <c r="M8" s="19">
        <f t="shared" si="0"/>
        <v>6</v>
      </c>
      <c r="N8" s="41">
        <f t="shared" si="1"/>
        <v>3</v>
      </c>
      <c r="O8" s="5"/>
      <c r="P8" s="5"/>
    </row>
    <row r="9" spans="1:16" ht="32.6" x14ac:dyDescent="0.5">
      <c r="A9" s="4"/>
      <c r="B9" s="22">
        <v>4</v>
      </c>
      <c r="C9" s="23" t="s">
        <v>8</v>
      </c>
      <c r="D9" s="24"/>
      <c r="E9" s="24"/>
      <c r="F9" s="24"/>
      <c r="G9" s="25"/>
      <c r="H9" s="24"/>
      <c r="I9" s="24"/>
      <c r="J9" s="24"/>
      <c r="K9" s="24"/>
      <c r="L9" s="26">
        <v>2.25</v>
      </c>
      <c r="M9" s="19">
        <f t="shared" si="0"/>
        <v>2.25</v>
      </c>
      <c r="N9" s="42">
        <f t="shared" si="1"/>
        <v>8</v>
      </c>
      <c r="O9" s="5"/>
      <c r="P9" s="5"/>
    </row>
    <row r="10" spans="1:16" ht="32.6" x14ac:dyDescent="0.5">
      <c r="A10" s="4"/>
      <c r="B10" s="21">
        <v>5</v>
      </c>
      <c r="C10" s="15" t="s">
        <v>9</v>
      </c>
      <c r="D10" s="17">
        <v>0</v>
      </c>
      <c r="E10" s="17">
        <v>0.5</v>
      </c>
      <c r="F10" s="17">
        <v>0.5</v>
      </c>
      <c r="G10" s="17"/>
      <c r="H10" s="16"/>
      <c r="I10" s="17">
        <v>0.5</v>
      </c>
      <c r="J10" s="17">
        <v>1</v>
      </c>
      <c r="K10" s="17">
        <v>0</v>
      </c>
      <c r="L10" s="18">
        <v>2.25</v>
      </c>
      <c r="M10" s="19">
        <f t="shared" si="0"/>
        <v>4.75</v>
      </c>
      <c r="N10" s="42">
        <f t="shared" si="1"/>
        <v>4</v>
      </c>
      <c r="O10" s="27"/>
      <c r="P10" s="27"/>
    </row>
    <row r="11" spans="1:16" ht="32.6" x14ac:dyDescent="0.5">
      <c r="A11" s="4"/>
      <c r="B11" s="21">
        <v>6</v>
      </c>
      <c r="C11" s="15" t="s">
        <v>10</v>
      </c>
      <c r="D11" s="17">
        <v>0.5</v>
      </c>
      <c r="E11" s="17">
        <v>0</v>
      </c>
      <c r="F11" s="17">
        <v>0</v>
      </c>
      <c r="G11" s="17"/>
      <c r="H11" s="17">
        <v>0.5</v>
      </c>
      <c r="I11" s="16"/>
      <c r="J11" s="17">
        <v>0.5</v>
      </c>
      <c r="K11" s="17">
        <v>0.5</v>
      </c>
      <c r="L11" s="18">
        <v>2</v>
      </c>
      <c r="M11" s="19">
        <f t="shared" si="0"/>
        <v>4</v>
      </c>
      <c r="N11" s="42">
        <f t="shared" si="1"/>
        <v>6</v>
      </c>
      <c r="O11" s="28"/>
      <c r="P11" s="28"/>
    </row>
    <row r="12" spans="1:16" ht="32.6" x14ac:dyDescent="0.5">
      <c r="A12" s="4"/>
      <c r="B12" s="21">
        <v>7</v>
      </c>
      <c r="C12" s="15" t="s">
        <v>11</v>
      </c>
      <c r="D12" s="17">
        <v>0.5</v>
      </c>
      <c r="E12" s="17">
        <v>0</v>
      </c>
      <c r="F12" s="17">
        <v>0</v>
      </c>
      <c r="G12" s="17"/>
      <c r="H12" s="17">
        <v>0</v>
      </c>
      <c r="I12" s="17">
        <v>0.5</v>
      </c>
      <c r="J12" s="16"/>
      <c r="K12" s="17">
        <v>0.5</v>
      </c>
      <c r="L12" s="18">
        <v>1.75</v>
      </c>
      <c r="M12" s="19">
        <f t="shared" si="0"/>
        <v>3.25</v>
      </c>
      <c r="N12" s="42">
        <f t="shared" si="1"/>
        <v>7</v>
      </c>
      <c r="O12" s="28"/>
      <c r="P12" s="28"/>
    </row>
    <row r="13" spans="1:16" ht="32.6" x14ac:dyDescent="0.5">
      <c r="A13" s="4"/>
      <c r="B13" s="21">
        <v>8</v>
      </c>
      <c r="C13" s="15" t="s">
        <v>12</v>
      </c>
      <c r="D13" s="17">
        <v>0</v>
      </c>
      <c r="E13" s="17">
        <v>0.5</v>
      </c>
      <c r="F13" s="17">
        <v>0.5</v>
      </c>
      <c r="G13" s="17"/>
      <c r="H13" s="17">
        <v>1</v>
      </c>
      <c r="I13" s="17">
        <v>0.5</v>
      </c>
      <c r="J13" s="17">
        <v>0.5</v>
      </c>
      <c r="K13" s="16"/>
      <c r="L13" s="29">
        <v>1.75</v>
      </c>
      <c r="M13" s="19">
        <f t="shared" si="0"/>
        <v>4.75</v>
      </c>
      <c r="N13" s="42">
        <f t="shared" si="1"/>
        <v>4</v>
      </c>
      <c r="O13" s="28"/>
      <c r="P13" s="28"/>
    </row>
    <row r="14" spans="1:16" ht="18.350000000000001" x14ac:dyDescent="0.3">
      <c r="A14" s="4"/>
      <c r="B14" s="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  <c r="N14" s="32"/>
      <c r="O14" s="33"/>
      <c r="P14" s="33"/>
    </row>
    <row r="15" spans="1:16" x14ac:dyDescent="0.2">
      <c r="A15" s="4"/>
      <c r="B15" s="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4"/>
      <c r="N15" s="35"/>
      <c r="O15" s="28"/>
      <c r="P15" s="28"/>
    </row>
    <row r="16" spans="1:16" x14ac:dyDescent="0.2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7"/>
      <c r="O16" s="5"/>
      <c r="P16" s="5"/>
    </row>
    <row r="17" spans="1:16" ht="32.6" x14ac:dyDescent="0.5">
      <c r="A17" s="4"/>
      <c r="B17" s="5"/>
      <c r="C17" s="8" t="s">
        <v>13</v>
      </c>
      <c r="D17" s="8"/>
      <c r="E17" s="4"/>
      <c r="F17" s="4"/>
      <c r="G17" s="4"/>
      <c r="H17" s="4"/>
      <c r="I17" s="4"/>
      <c r="J17" s="4"/>
      <c r="K17" s="4"/>
      <c r="L17" s="4"/>
      <c r="M17" s="6"/>
      <c r="N17" s="7"/>
      <c r="O17" s="5"/>
      <c r="P17" s="5"/>
    </row>
    <row r="18" spans="1:16" x14ac:dyDescent="0.2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7"/>
      <c r="O18" s="5"/>
      <c r="P18" s="5"/>
    </row>
    <row r="19" spans="1:16" ht="13.6" thickBot="1" x14ac:dyDescent="0.25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7"/>
      <c r="O19" s="5"/>
      <c r="P19" s="5"/>
    </row>
    <row r="20" spans="1:16" ht="19.05" thickBot="1" x14ac:dyDescent="0.35">
      <c r="A20" s="4"/>
      <c r="B20" s="5"/>
      <c r="C20" s="9" t="s">
        <v>1</v>
      </c>
      <c r="D20" s="10">
        <v>1</v>
      </c>
      <c r="E20" s="10">
        <v>2</v>
      </c>
      <c r="F20" s="10">
        <v>3</v>
      </c>
      <c r="G20" s="10">
        <v>4</v>
      </c>
      <c r="H20" s="10">
        <v>5</v>
      </c>
      <c r="I20" s="10">
        <v>6</v>
      </c>
      <c r="J20" s="10">
        <v>7</v>
      </c>
      <c r="K20" s="11" t="s">
        <v>2</v>
      </c>
      <c r="L20" s="37" t="s">
        <v>3</v>
      </c>
      <c r="M20" s="38" t="s">
        <v>4</v>
      </c>
      <c r="N20" s="7"/>
      <c r="O20" s="5"/>
      <c r="P20" s="36"/>
    </row>
    <row r="21" spans="1:16" ht="32.6" x14ac:dyDescent="0.5">
      <c r="A21" s="4"/>
      <c r="B21" s="14">
        <v>1</v>
      </c>
      <c r="C21" s="15" t="s">
        <v>14</v>
      </c>
      <c r="D21" s="16"/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7">
        <v>0</v>
      </c>
      <c r="K21" s="18">
        <v>2</v>
      </c>
      <c r="L21" s="19">
        <f>SUM(D21:K21)</f>
        <v>7</v>
      </c>
      <c r="M21" s="39">
        <f>_xlfn.RANK.EQ(L21,$L$21:$L$27,0)</f>
        <v>1</v>
      </c>
      <c r="N21" s="7"/>
      <c r="O21" s="5"/>
      <c r="P21" s="36"/>
    </row>
    <row r="22" spans="1:16" ht="32.6" x14ac:dyDescent="0.5">
      <c r="A22" s="4"/>
      <c r="B22" s="21">
        <v>2</v>
      </c>
      <c r="C22" s="15" t="s">
        <v>15</v>
      </c>
      <c r="D22" s="17">
        <v>0</v>
      </c>
      <c r="E22" s="16"/>
      <c r="F22" s="17">
        <v>0</v>
      </c>
      <c r="G22" s="17">
        <v>1</v>
      </c>
      <c r="H22" s="17">
        <v>1</v>
      </c>
      <c r="I22" s="17">
        <v>1</v>
      </c>
      <c r="J22" s="17">
        <v>0</v>
      </c>
      <c r="K22" s="18">
        <v>1.75</v>
      </c>
      <c r="L22" s="19">
        <f>SUM(D22:K22)</f>
        <v>4.75</v>
      </c>
      <c r="M22" s="20">
        <f t="shared" ref="M22:M27" si="2">_xlfn.RANK.EQ(L22,$L$21:$L$27,0)</f>
        <v>3</v>
      </c>
      <c r="N22" s="7"/>
      <c r="O22" s="5"/>
      <c r="P22" s="36"/>
    </row>
    <row r="23" spans="1:16" ht="32.6" x14ac:dyDescent="0.5">
      <c r="A23" s="4"/>
      <c r="B23" s="21">
        <v>3</v>
      </c>
      <c r="C23" s="15" t="s">
        <v>16</v>
      </c>
      <c r="D23" s="17">
        <v>0</v>
      </c>
      <c r="E23" s="17">
        <v>1</v>
      </c>
      <c r="F23" s="16"/>
      <c r="G23" s="17">
        <v>1</v>
      </c>
      <c r="H23" s="17">
        <v>1</v>
      </c>
      <c r="I23" s="17">
        <v>0.5</v>
      </c>
      <c r="J23" s="17">
        <v>0</v>
      </c>
      <c r="K23" s="18">
        <v>1.25</v>
      </c>
      <c r="L23" s="19">
        <f t="shared" ref="L23:L27" si="3">SUM(D23:K23)</f>
        <v>4.75</v>
      </c>
      <c r="M23" s="20">
        <f t="shared" si="2"/>
        <v>3</v>
      </c>
      <c r="N23" s="7"/>
      <c r="O23" s="5"/>
      <c r="P23" s="36"/>
    </row>
    <row r="24" spans="1:16" ht="32.6" x14ac:dyDescent="0.5">
      <c r="A24" s="4"/>
      <c r="B24" s="21">
        <v>4</v>
      </c>
      <c r="C24" s="15" t="s">
        <v>17</v>
      </c>
      <c r="D24" s="17">
        <v>0</v>
      </c>
      <c r="E24" s="17">
        <v>0</v>
      </c>
      <c r="F24" s="17">
        <v>0</v>
      </c>
      <c r="G24" s="16"/>
      <c r="H24" s="17">
        <v>0.5</v>
      </c>
      <c r="I24" s="17">
        <v>1</v>
      </c>
      <c r="J24" s="17">
        <v>0</v>
      </c>
      <c r="K24" s="18">
        <v>1.25</v>
      </c>
      <c r="L24" s="19">
        <f t="shared" si="3"/>
        <v>2.75</v>
      </c>
      <c r="M24" s="42">
        <f t="shared" si="2"/>
        <v>6</v>
      </c>
      <c r="N24" s="7"/>
      <c r="O24" s="5"/>
      <c r="P24" s="36"/>
    </row>
    <row r="25" spans="1:16" ht="32.6" x14ac:dyDescent="0.5">
      <c r="A25" s="4"/>
      <c r="B25" s="21">
        <v>5</v>
      </c>
      <c r="C25" s="15" t="s">
        <v>18</v>
      </c>
      <c r="D25" s="17">
        <v>0</v>
      </c>
      <c r="E25" s="17">
        <v>0</v>
      </c>
      <c r="F25" s="17">
        <v>0</v>
      </c>
      <c r="G25" s="17">
        <v>0.5</v>
      </c>
      <c r="H25" s="16"/>
      <c r="I25" s="17">
        <v>1</v>
      </c>
      <c r="J25" s="17">
        <v>0.5</v>
      </c>
      <c r="K25" s="18">
        <v>1</v>
      </c>
      <c r="L25" s="19">
        <f t="shared" si="3"/>
        <v>3</v>
      </c>
      <c r="M25" s="42">
        <f t="shared" si="2"/>
        <v>5</v>
      </c>
      <c r="N25" s="32"/>
      <c r="O25" s="27"/>
      <c r="P25" s="36"/>
    </row>
    <row r="26" spans="1:16" ht="32.6" x14ac:dyDescent="0.5">
      <c r="A26" s="4"/>
      <c r="B26" s="21">
        <v>6</v>
      </c>
      <c r="C26" s="15" t="s">
        <v>19</v>
      </c>
      <c r="D26" s="17">
        <v>0</v>
      </c>
      <c r="E26" s="17">
        <v>0</v>
      </c>
      <c r="F26" s="17">
        <v>0.5</v>
      </c>
      <c r="G26" s="17">
        <v>0</v>
      </c>
      <c r="H26" s="17">
        <v>0</v>
      </c>
      <c r="I26" s="16"/>
      <c r="J26" s="17">
        <v>0</v>
      </c>
      <c r="K26" s="18">
        <v>0.5</v>
      </c>
      <c r="L26" s="19">
        <f t="shared" si="3"/>
        <v>1</v>
      </c>
      <c r="M26" s="42">
        <f t="shared" si="2"/>
        <v>7</v>
      </c>
      <c r="N26" s="35"/>
      <c r="O26" s="28"/>
      <c r="P26" s="36"/>
    </row>
    <row r="27" spans="1:16" ht="32.6" x14ac:dyDescent="0.5">
      <c r="A27" s="4"/>
      <c r="B27" s="21">
        <v>7</v>
      </c>
      <c r="C27" s="15" t="s">
        <v>20</v>
      </c>
      <c r="D27" s="17">
        <v>1</v>
      </c>
      <c r="E27" s="17">
        <v>1</v>
      </c>
      <c r="F27" s="17">
        <v>1</v>
      </c>
      <c r="G27" s="17">
        <v>1</v>
      </c>
      <c r="H27" s="17">
        <v>0.5</v>
      </c>
      <c r="I27" s="17">
        <v>1</v>
      </c>
      <c r="J27" s="16"/>
      <c r="K27" s="18">
        <v>0</v>
      </c>
      <c r="L27" s="19">
        <f t="shared" si="3"/>
        <v>5.5</v>
      </c>
      <c r="M27" s="40">
        <f t="shared" si="2"/>
        <v>2</v>
      </c>
      <c r="N27" s="35"/>
      <c r="O27" s="28"/>
      <c r="P27" s="36"/>
    </row>
    <row r="28" spans="1:16" ht="18.350000000000001" x14ac:dyDescent="0.3">
      <c r="A28" s="4"/>
      <c r="B28" s="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2"/>
      <c r="O28" s="33"/>
      <c r="P28" s="33"/>
    </row>
    <row r="29" spans="1:16" x14ac:dyDescent="0.2">
      <c r="A29" s="4"/>
      <c r="B29" s="5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4"/>
      <c r="N29" s="35"/>
      <c r="O29" s="28"/>
      <c r="P29" s="28"/>
    </row>
    <row r="30" spans="1:16" ht="18.350000000000001" x14ac:dyDescent="0.3">
      <c r="A30" s="4"/>
      <c r="B30" s="5"/>
      <c r="C30" s="28"/>
      <c r="D30" s="4"/>
      <c r="E30" s="4"/>
      <c r="F30" s="4"/>
      <c r="G30" s="4"/>
      <c r="H30" s="4"/>
      <c r="I30" s="28"/>
      <c r="J30" s="28"/>
      <c r="K30" s="28"/>
      <c r="L30" s="28"/>
      <c r="M30" s="34"/>
      <c r="N30" s="35"/>
      <c r="O30" s="33"/>
      <c r="P30" s="33"/>
    </row>
    <row r="31" spans="1:16" x14ac:dyDescent="0.2">
      <c r="A31" s="4"/>
      <c r="B31" s="5"/>
      <c r="C31" s="28"/>
      <c r="D31" s="4"/>
      <c r="E31" s="4"/>
      <c r="F31" s="4"/>
      <c r="G31" s="4"/>
      <c r="H31" s="4"/>
      <c r="I31" s="28"/>
      <c r="J31" s="28"/>
      <c r="K31" s="28"/>
      <c r="L31" s="28"/>
      <c r="M31" s="34"/>
      <c r="N31" s="35"/>
      <c r="O31" s="5"/>
      <c r="P31" s="36"/>
    </row>
  </sheetData>
  <pageMargins left="0.51181102362204722" right="0.51181102362204722" top="0.98425196850393704" bottom="0.82677165354330717" header="0.51181102362204722" footer="0.51181102362204722"/>
  <pageSetup paperSize="9" orientation="landscape" r:id="rId1"/>
  <headerFooter>
    <oddFooter>&amp;L&amp;D&amp;RSchachclub Einsiedeln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KREUZ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PC-Privat</cp:lastModifiedBy>
  <cp:lastPrinted>2019-05-05T10:24:24Z</cp:lastPrinted>
  <dcterms:created xsi:type="dcterms:W3CDTF">2019-04-12T05:52:34Z</dcterms:created>
  <dcterms:modified xsi:type="dcterms:W3CDTF">2019-05-05T10:25:10Z</dcterms:modified>
</cp:coreProperties>
</file>